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D:\Unite juridique\2026 - AIX - Travaux préparatoires QLCO\1 - Prépa DCE AIX-02-26\CCTP et annexes\CCTP et annexe - Lot 2 Second oeuvre\"/>
    </mc:Choice>
  </mc:AlternateContent>
  <xr:revisionPtr revIDLastSave="0" documentId="13_ncr:1_{FE31F64C-B7D7-4926-A058-A5F586857E02}" xr6:coauthVersionLast="47" xr6:coauthVersionMax="47" xr10:uidLastSave="{00000000-0000-0000-0000-000000000000}"/>
  <bookViews>
    <workbookView xWindow="0" yWindow="0" windowWidth="19180" windowHeight="10060" xr2:uid="{00000000-000D-0000-FFFF-FFFF00000000}"/>
  </bookViews>
  <sheets>
    <sheet name="Feuil1" sheetId="1" r:id="rId1"/>
  </sheets>
  <definedNames>
    <definedName name="_xlnm.Print_Area" localSheetId="0">Feuil1!$A$1:$I$69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58" i="1" s="1"/>
  <c r="H17" i="1" l="1"/>
  <c r="H66" i="1" s="1"/>
  <c r="H64" i="1"/>
  <c r="H67" i="1" l="1"/>
  <c r="H68" i="1" s="1"/>
</calcChain>
</file>

<file path=xl/sharedStrings.xml><?xml version="1.0" encoding="utf-8"?>
<sst xmlns="http://schemas.openxmlformats.org/spreadsheetml/2006/main" count="89" uniqueCount="54">
  <si>
    <t>U</t>
  </si>
  <si>
    <t>ens</t>
  </si>
  <si>
    <t>ETUDE et ORGANISATION</t>
  </si>
  <si>
    <t>Etude d'EXE</t>
  </si>
  <si>
    <t>Ens</t>
  </si>
  <si>
    <t>Total DESCRIPTION DES TRAVAUX</t>
  </si>
  <si>
    <t>DESCRIPTION DES TRAVAUX</t>
  </si>
  <si>
    <t>Contrôle</t>
  </si>
  <si>
    <t>DOE</t>
  </si>
  <si>
    <t>Montant Total € HT</t>
  </si>
  <si>
    <t>Montant T.V.A. 20%</t>
  </si>
  <si>
    <t>Montant Total € TTC</t>
  </si>
  <si>
    <t>Direction Interrégionale des Services Pénitentiaires de Marseille</t>
  </si>
  <si>
    <t>Quantité</t>
  </si>
  <si>
    <t>Moyen d'accès</t>
  </si>
  <si>
    <t>EPI</t>
  </si>
  <si>
    <t>Base vie</t>
  </si>
  <si>
    <t>Réception</t>
  </si>
  <si>
    <t>Total RECEPTION</t>
  </si>
  <si>
    <t>Total ETUDE / ORGANISATION DU CHANTIER</t>
  </si>
  <si>
    <t>Tranche Ferme</t>
  </si>
  <si>
    <t>CDPGF</t>
  </si>
  <si>
    <t xml:space="preserve">Pose </t>
  </si>
  <si>
    <t>Fourniture sanitaire inox</t>
  </si>
  <si>
    <t>Raccordement sur réseaux existants</t>
  </si>
  <si>
    <t>Dépose sanitaire existant</t>
  </si>
  <si>
    <t>Dépose lavabo existant</t>
  </si>
  <si>
    <t>Reprise support "autour WC et lavabo"</t>
  </si>
  <si>
    <t>Reprise peinture "autour WC et lavabo"</t>
  </si>
  <si>
    <t>Dépose du lit</t>
  </si>
  <si>
    <t>Approvisionnement et Fixation du nouveau lit</t>
  </si>
  <si>
    <t>Approvisionnement et Fixation de l'ensemble "table tabouret"</t>
  </si>
  <si>
    <t>Adaptation "zone PEP"</t>
  </si>
  <si>
    <t>Fourniture lavabo inox</t>
  </si>
  <si>
    <t>Dépose robinet existant</t>
  </si>
  <si>
    <t>Dépose pommeau douche existant</t>
  </si>
  <si>
    <t>Fourniture pommeau douche</t>
  </si>
  <si>
    <t>Fourniture robinet temporisé</t>
  </si>
  <si>
    <t>Total</t>
  </si>
  <si>
    <t>Dépose et modification alimentation CFO</t>
  </si>
  <si>
    <t>Dépose et modification réseaux Cfa</t>
  </si>
  <si>
    <t>Remise en service appareils existants</t>
  </si>
  <si>
    <t>Mise en place alim CFO compris protection électrique pour POM</t>
  </si>
  <si>
    <t>Mise en place réseau Cfa pour POM</t>
  </si>
  <si>
    <t>Travaux cellules durcies</t>
  </si>
  <si>
    <t>Reprise sol, mur, plafond</t>
  </si>
  <si>
    <t>Protection</t>
  </si>
  <si>
    <t>Evacuation (Mise à disposition de l'établissement)</t>
  </si>
  <si>
    <t>Quantité entreprise</t>
  </si>
  <si>
    <t>Aix-en-Provence - QLCO - Travaux "Second Oeuvre"</t>
  </si>
  <si>
    <t>Plan de prévention</t>
  </si>
  <si>
    <t>Permis feu</t>
  </si>
  <si>
    <t>Prix en € HT</t>
  </si>
  <si>
    <t>Total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</si>
</sst>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2" fillId="0" borderId="4" xfId="0" applyFont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/>
    <xf numFmtId="0" fontId="0" fillId="0" borderId="8" xfId="0" applyBorder="1" applyAlignment="1"/>
    <xf numFmtId="0" fontId="0" fillId="0" borderId="14" xfId="0" applyBorder="1" applyAlignment="1">
      <alignment horizontal="left"/>
    </xf>
    <xf numFmtId="0" fontId="0" fillId="0" borderId="15" xfId="0" applyBorder="1"/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0" fillId="0" borderId="18" xfId="0" applyBorder="1" applyAlignment="1">
      <alignment horizontal="left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164" fontId="1" fillId="0" borderId="20" xfId="0" applyNumberFormat="1" applyFont="1" applyBorder="1"/>
    <xf numFmtId="164" fontId="0" fillId="0" borderId="1" xfId="0" applyNumberFormat="1" applyBorder="1"/>
    <xf numFmtId="164" fontId="1" fillId="0" borderId="25" xfId="0" applyNumberFormat="1" applyFont="1" applyBorder="1"/>
    <xf numFmtId="164" fontId="0" fillId="0" borderId="20" xfId="0" applyNumberFormat="1" applyBorder="1"/>
    <xf numFmtId="0" fontId="1" fillId="0" borderId="27" xfId="0" applyFont="1" applyBorder="1" applyAlignment="1">
      <alignment horizontal="left"/>
    </xf>
    <xf numFmtId="164" fontId="0" fillId="0" borderId="4" xfId="0" applyNumberFormat="1" applyBorder="1"/>
    <xf numFmtId="164" fontId="0" fillId="0" borderId="19" xfId="0" applyNumberFormat="1" applyBorder="1"/>
    <xf numFmtId="0" fontId="0" fillId="0" borderId="1" xfId="0" quotePrefix="1" applyBorder="1"/>
    <xf numFmtId="0" fontId="0" fillId="0" borderId="1" xfId="0" quotePrefix="1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0" xfId="0" applyNumberFormat="1" applyBorder="1"/>
    <xf numFmtId="0" fontId="2" fillId="0" borderId="0" xfId="0" applyFont="1" applyBorder="1" applyAlignment="1">
      <alignment horizontal="center" vertical="center"/>
    </xf>
    <xf numFmtId="0" fontId="0" fillId="0" borderId="0" xfId="0" quotePrefix="1" applyBorder="1"/>
    <xf numFmtId="0" fontId="0" fillId="0" borderId="7" xfId="0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0" fillId="0" borderId="7" xfId="0" applyBorder="1"/>
    <xf numFmtId="0" fontId="2" fillId="0" borderId="7" xfId="0" applyFont="1" applyBorder="1" applyAlignment="1">
      <alignment horizontal="center"/>
    </xf>
    <xf numFmtId="164" fontId="0" fillId="0" borderId="2" xfId="0" applyNumberFormat="1" applyBorder="1"/>
    <xf numFmtId="164" fontId="5" fillId="0" borderId="1" xfId="0" applyNumberFormat="1" applyFont="1" applyBorder="1"/>
    <xf numFmtId="164" fontId="5" fillId="0" borderId="20" xfId="0" applyNumberFormat="1" applyFont="1" applyBorder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0" fontId="1" fillId="0" borderId="18" xfId="0" applyFont="1" applyBorder="1" applyAlignment="1">
      <alignment horizontal="center" vertical="center"/>
    </xf>
    <xf numFmtId="0" fontId="1" fillId="0" borderId="4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" xfId="0" applyFont="1" applyBorder="1"/>
    <xf numFmtId="0" fontId="6" fillId="0" borderId="4" xfId="0" applyFont="1" applyBorder="1"/>
    <xf numFmtId="0" fontId="2" fillId="0" borderId="1" xfId="0" applyFont="1" applyBorder="1"/>
    <xf numFmtId="0" fontId="2" fillId="0" borderId="1" xfId="0" quotePrefix="1" applyFont="1" applyBorder="1" applyAlignment="1">
      <alignment wrapText="1"/>
    </xf>
    <xf numFmtId="0" fontId="2" fillId="0" borderId="1" xfId="0" quotePrefix="1" applyFont="1" applyBorder="1"/>
    <xf numFmtId="164" fontId="2" fillId="0" borderId="20" xfId="0" applyNumberFormat="1" applyFont="1" applyBorder="1"/>
    <xf numFmtId="164" fontId="7" fillId="0" borderId="4" xfId="0" applyNumberFormat="1" applyFont="1" applyBorder="1"/>
    <xf numFmtId="164" fontId="7" fillId="0" borderId="19" xfId="0" applyNumberFormat="1" applyFont="1" applyBorder="1"/>
    <xf numFmtId="0" fontId="2" fillId="0" borderId="19" xfId="0" applyFont="1" applyBorder="1"/>
    <xf numFmtId="164" fontId="2" fillId="0" borderId="1" xfId="0" applyNumberFormat="1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2" xfId="0" applyFont="1" applyBorder="1" applyAlignment="1">
      <alignment horizontal="right"/>
    </xf>
    <xf numFmtId="0" fontId="1" fillId="0" borderId="23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9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0" fontId="1" fillId="0" borderId="27" xfId="0" applyFont="1" applyBorder="1" applyAlignment="1">
      <alignment horizontal="left" wrapText="1"/>
    </xf>
    <xf numFmtId="0" fontId="1" fillId="0" borderId="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1"/>
  <sheetViews>
    <sheetView tabSelected="1" view="pageBreakPreview" zoomScale="80" zoomScaleNormal="85" zoomScaleSheetLayoutView="80" workbookViewId="0">
      <selection activeCell="D66" sqref="D66:H68"/>
    </sheetView>
  </sheetViews>
  <sheetFormatPr baseColWidth="10" defaultRowHeight="14.5" x14ac:dyDescent="0.35"/>
  <cols>
    <col min="1" max="1" width="1.453125" customWidth="1"/>
    <col min="2" max="2" width="8" style="1" customWidth="1"/>
    <col min="3" max="3" width="66.7265625" customWidth="1"/>
    <col min="4" max="4" width="6.453125" style="2" customWidth="1"/>
    <col min="5" max="5" width="12.1796875" style="2" customWidth="1"/>
    <col min="6" max="6" width="10.54296875" style="2" customWidth="1"/>
    <col min="7" max="7" width="13.1796875" customWidth="1"/>
    <col min="8" max="8" width="14.7265625" customWidth="1"/>
    <col min="9" max="9" width="1.453125" customWidth="1"/>
  </cols>
  <sheetData>
    <row r="1" spans="2:8" ht="12.75" customHeight="1" thickBot="1" x14ac:dyDescent="0.4"/>
    <row r="2" spans="2:8" x14ac:dyDescent="0.35">
      <c r="B2" s="64" t="s">
        <v>12</v>
      </c>
      <c r="C2" s="65"/>
      <c r="D2" s="65"/>
      <c r="E2" s="65"/>
      <c r="F2" s="65"/>
      <c r="G2" s="65"/>
      <c r="H2" s="66"/>
    </row>
    <row r="3" spans="2:8" x14ac:dyDescent="0.35">
      <c r="B3" s="67"/>
      <c r="C3" s="68"/>
      <c r="D3" s="68"/>
      <c r="E3" s="68"/>
      <c r="F3" s="68"/>
      <c r="G3" s="68"/>
      <c r="H3" s="69"/>
    </row>
    <row r="4" spans="2:8" ht="15" thickBot="1" x14ac:dyDescent="0.4">
      <c r="B4" s="70"/>
      <c r="C4" s="71"/>
      <c r="D4" s="71"/>
      <c r="E4" s="71"/>
      <c r="F4" s="71"/>
      <c r="G4" s="71"/>
      <c r="H4" s="72"/>
    </row>
    <row r="5" spans="2:8" ht="21" x14ac:dyDescent="0.5">
      <c r="B5" s="73" t="s">
        <v>49</v>
      </c>
      <c r="C5" s="74"/>
      <c r="D5" s="74"/>
      <c r="E5" s="74"/>
      <c r="F5" s="74"/>
      <c r="G5" s="74"/>
      <c r="H5" s="75"/>
    </row>
    <row r="6" spans="2:8" x14ac:dyDescent="0.35">
      <c r="B6" s="18"/>
      <c r="C6" s="76" t="s">
        <v>21</v>
      </c>
      <c r="D6" s="76"/>
      <c r="E6" s="76"/>
      <c r="F6" s="76"/>
      <c r="G6" s="76"/>
      <c r="H6" s="19"/>
    </row>
    <row r="7" spans="2:8" ht="34.5" customHeight="1" thickBot="1" x14ac:dyDescent="0.4">
      <c r="B7" s="20"/>
      <c r="C7" s="6"/>
      <c r="D7" s="12" t="s">
        <v>0</v>
      </c>
      <c r="E7" s="13" t="s">
        <v>48</v>
      </c>
      <c r="F7" s="13" t="s">
        <v>13</v>
      </c>
      <c r="G7" s="12" t="s">
        <v>52</v>
      </c>
      <c r="H7" s="21" t="s">
        <v>53</v>
      </c>
    </row>
    <row r="8" spans="2:8" ht="15" thickBot="1" x14ac:dyDescent="0.4">
      <c r="B8" s="41"/>
      <c r="C8" s="89" t="s">
        <v>20</v>
      </c>
      <c r="D8" s="90"/>
      <c r="E8" s="90"/>
      <c r="F8" s="90"/>
      <c r="G8" s="90"/>
      <c r="H8" s="31"/>
    </row>
    <row r="9" spans="2:8" ht="15" thickBot="1" x14ac:dyDescent="0.4">
      <c r="B9" s="8">
        <v>1</v>
      </c>
      <c r="C9" s="86" t="s">
        <v>2</v>
      </c>
      <c r="D9" s="87"/>
      <c r="E9" s="87"/>
      <c r="F9" s="87"/>
      <c r="G9" s="87"/>
      <c r="H9" s="88"/>
    </row>
    <row r="10" spans="2:8" x14ac:dyDescent="0.35">
      <c r="B10" s="22"/>
      <c r="C10" s="7" t="s">
        <v>3</v>
      </c>
      <c r="D10" s="14" t="s">
        <v>4</v>
      </c>
      <c r="E10" s="14">
        <v>1</v>
      </c>
      <c r="F10" s="14"/>
      <c r="G10" s="32"/>
      <c r="H10" s="33"/>
    </row>
    <row r="11" spans="2:8" x14ac:dyDescent="0.35">
      <c r="B11" s="22"/>
      <c r="C11" s="7" t="s">
        <v>14</v>
      </c>
      <c r="D11" s="9" t="s">
        <v>4</v>
      </c>
      <c r="E11" s="9">
        <v>1</v>
      </c>
      <c r="F11" s="9"/>
      <c r="G11" s="28"/>
      <c r="H11" s="33"/>
    </row>
    <row r="12" spans="2:8" x14ac:dyDescent="0.35">
      <c r="B12" s="22"/>
      <c r="C12" s="7" t="s">
        <v>15</v>
      </c>
      <c r="D12" s="9" t="s">
        <v>4</v>
      </c>
      <c r="E12" s="9">
        <v>1</v>
      </c>
      <c r="F12" s="9"/>
      <c r="G12" s="28"/>
      <c r="H12" s="33"/>
    </row>
    <row r="13" spans="2:8" x14ac:dyDescent="0.35">
      <c r="B13" s="22"/>
      <c r="C13" s="7" t="s">
        <v>16</v>
      </c>
      <c r="D13" s="9" t="s">
        <v>4</v>
      </c>
      <c r="E13" s="9">
        <v>1</v>
      </c>
      <c r="F13" s="9"/>
      <c r="G13" s="28"/>
      <c r="H13" s="33"/>
    </row>
    <row r="14" spans="2:8" x14ac:dyDescent="0.35">
      <c r="B14" s="22"/>
      <c r="C14" s="7" t="s">
        <v>50</v>
      </c>
      <c r="D14" s="9" t="s">
        <v>4</v>
      </c>
      <c r="E14" s="9">
        <v>1</v>
      </c>
      <c r="F14" s="28"/>
      <c r="G14" s="28"/>
      <c r="H14" s="33"/>
    </row>
    <row r="15" spans="2:8" x14ac:dyDescent="0.35">
      <c r="B15" s="22"/>
      <c r="C15" s="7" t="s">
        <v>51</v>
      </c>
      <c r="D15" s="9" t="s">
        <v>4</v>
      </c>
      <c r="E15" s="9">
        <v>1</v>
      </c>
      <c r="F15" s="28"/>
      <c r="G15" s="28"/>
      <c r="H15" s="33"/>
    </row>
    <row r="16" spans="2:8" x14ac:dyDescent="0.35">
      <c r="B16" s="24"/>
      <c r="C16" s="7"/>
      <c r="D16" s="9"/>
      <c r="E16" s="9"/>
      <c r="F16" s="9"/>
      <c r="G16" s="28"/>
      <c r="H16" s="33"/>
    </row>
    <row r="17" spans="2:8" x14ac:dyDescent="0.35">
      <c r="B17" s="80" t="s">
        <v>19</v>
      </c>
      <c r="C17" s="81"/>
      <c r="D17" s="81"/>
      <c r="E17" s="81"/>
      <c r="F17" s="81"/>
      <c r="G17" s="82"/>
      <c r="H17" s="27">
        <f>SUM(H10:H13)</f>
        <v>0</v>
      </c>
    </row>
    <row r="18" spans="2:8" ht="15" thickBot="1" x14ac:dyDescent="0.4">
      <c r="B18" s="18"/>
      <c r="C18" s="4"/>
      <c r="D18" s="5"/>
      <c r="E18" s="5"/>
      <c r="F18" s="5"/>
      <c r="G18" s="4"/>
      <c r="H18" s="19"/>
    </row>
    <row r="19" spans="2:8" ht="15" thickBot="1" x14ac:dyDescent="0.4">
      <c r="B19" s="10">
        <v>2</v>
      </c>
      <c r="C19" s="83" t="s">
        <v>6</v>
      </c>
      <c r="D19" s="84"/>
      <c r="E19" s="84"/>
      <c r="F19" s="84"/>
      <c r="G19" s="84"/>
      <c r="H19" s="85"/>
    </row>
    <row r="20" spans="2:8" x14ac:dyDescent="0.35">
      <c r="B20" s="25"/>
      <c r="C20" s="54" t="s">
        <v>32</v>
      </c>
      <c r="D20" s="36"/>
      <c r="E20" s="36"/>
      <c r="F20" s="36"/>
      <c r="G20" s="49"/>
      <c r="H20" s="47"/>
    </row>
    <row r="21" spans="2:8" x14ac:dyDescent="0.35">
      <c r="B21" s="25"/>
      <c r="C21" s="3" t="s">
        <v>39</v>
      </c>
      <c r="D21" s="36" t="s">
        <v>1</v>
      </c>
      <c r="E21" s="36">
        <v>1</v>
      </c>
      <c r="F21" s="36"/>
      <c r="G21" s="49"/>
      <c r="H21" s="59"/>
    </row>
    <row r="22" spans="2:8" x14ac:dyDescent="0.35">
      <c r="B22" s="25"/>
      <c r="C22" s="3" t="s">
        <v>40</v>
      </c>
      <c r="D22" s="36" t="s">
        <v>1</v>
      </c>
      <c r="E22" s="36">
        <v>1</v>
      </c>
      <c r="F22" s="36"/>
      <c r="G22" s="49"/>
      <c r="H22" s="59"/>
    </row>
    <row r="23" spans="2:8" x14ac:dyDescent="0.35">
      <c r="B23" s="25"/>
      <c r="C23" s="3" t="s">
        <v>41</v>
      </c>
      <c r="D23" s="36" t="s">
        <v>1</v>
      </c>
      <c r="E23" s="36">
        <v>1</v>
      </c>
      <c r="F23" s="36"/>
      <c r="G23" s="49"/>
      <c r="H23" s="59"/>
    </row>
    <row r="24" spans="2:8" x14ac:dyDescent="0.35">
      <c r="B24" s="25"/>
      <c r="C24" s="3" t="s">
        <v>42</v>
      </c>
      <c r="D24" s="36" t="s">
        <v>1</v>
      </c>
      <c r="E24" s="36">
        <v>1</v>
      </c>
      <c r="F24" s="36"/>
      <c r="G24" s="49"/>
      <c r="H24" s="59"/>
    </row>
    <row r="25" spans="2:8" x14ac:dyDescent="0.35">
      <c r="B25" s="25"/>
      <c r="C25" s="3" t="s">
        <v>43</v>
      </c>
      <c r="D25" s="36" t="s">
        <v>1</v>
      </c>
      <c r="E25" s="36">
        <v>1</v>
      </c>
      <c r="F25" s="36"/>
      <c r="G25" s="49"/>
      <c r="H25" s="59"/>
    </row>
    <row r="26" spans="2:8" x14ac:dyDescent="0.35">
      <c r="B26" s="25"/>
      <c r="C26" s="7" t="s">
        <v>45</v>
      </c>
      <c r="D26" s="36" t="s">
        <v>1</v>
      </c>
      <c r="E26" s="36">
        <v>1</v>
      </c>
      <c r="F26" s="36"/>
      <c r="G26" s="49"/>
      <c r="H26" s="59"/>
    </row>
    <row r="27" spans="2:8" x14ac:dyDescent="0.35">
      <c r="B27" s="50"/>
      <c r="C27" s="51" t="s">
        <v>38</v>
      </c>
      <c r="D27" s="52"/>
      <c r="E27" s="53"/>
      <c r="F27" s="53"/>
      <c r="G27" s="60"/>
      <c r="H27" s="61">
        <f>SUM(H21:H26)</f>
        <v>0</v>
      </c>
    </row>
    <row r="28" spans="2:8" x14ac:dyDescent="0.35">
      <c r="B28" s="50"/>
      <c r="C28" s="51"/>
      <c r="D28" s="52"/>
      <c r="E28" s="53"/>
      <c r="F28" s="53"/>
      <c r="G28" s="60"/>
      <c r="H28" s="61"/>
    </row>
    <row r="29" spans="2:8" x14ac:dyDescent="0.35">
      <c r="B29" s="50"/>
      <c r="C29" s="55" t="s">
        <v>44</v>
      </c>
      <c r="D29" s="15"/>
      <c r="E29" s="14"/>
      <c r="F29" s="14"/>
      <c r="G29" s="11"/>
      <c r="H29" s="62"/>
    </row>
    <row r="30" spans="2:8" x14ac:dyDescent="0.35">
      <c r="B30" s="25"/>
      <c r="C30" s="3" t="s">
        <v>25</v>
      </c>
      <c r="D30" s="36" t="s">
        <v>0</v>
      </c>
      <c r="E30" s="36">
        <v>6</v>
      </c>
      <c r="F30" s="36"/>
      <c r="G30" s="49"/>
      <c r="H30" s="59"/>
    </row>
    <row r="31" spans="2:8" x14ac:dyDescent="0.35">
      <c r="B31" s="25"/>
      <c r="C31" s="3" t="s">
        <v>23</v>
      </c>
      <c r="D31" s="36" t="s">
        <v>0</v>
      </c>
      <c r="E31" s="36">
        <v>6</v>
      </c>
      <c r="F31" s="36"/>
      <c r="G31" s="49"/>
      <c r="H31" s="59"/>
    </row>
    <row r="32" spans="2:8" x14ac:dyDescent="0.35">
      <c r="B32" s="25"/>
      <c r="C32" s="3" t="s">
        <v>24</v>
      </c>
      <c r="D32" s="36" t="s">
        <v>0</v>
      </c>
      <c r="E32" s="36">
        <v>6</v>
      </c>
      <c r="F32" s="36"/>
      <c r="G32" s="49"/>
      <c r="H32" s="59"/>
    </row>
    <row r="33" spans="2:8" x14ac:dyDescent="0.35">
      <c r="B33" s="25"/>
      <c r="C33" s="3"/>
      <c r="D33" s="36"/>
      <c r="E33" s="36"/>
      <c r="F33" s="36"/>
      <c r="G33" s="49"/>
      <c r="H33" s="59"/>
    </row>
    <row r="34" spans="2:8" x14ac:dyDescent="0.35">
      <c r="B34" s="25"/>
      <c r="C34" s="56" t="s">
        <v>26</v>
      </c>
      <c r="D34" s="36" t="s">
        <v>0</v>
      </c>
      <c r="E34" s="36">
        <v>6</v>
      </c>
      <c r="F34" s="36"/>
      <c r="G34" s="49"/>
      <c r="H34" s="59"/>
    </row>
    <row r="35" spans="2:8" x14ac:dyDescent="0.35">
      <c r="B35" s="25"/>
      <c r="C35" s="3" t="s">
        <v>33</v>
      </c>
      <c r="D35" s="36" t="s">
        <v>0</v>
      </c>
      <c r="E35" s="36">
        <v>6</v>
      </c>
      <c r="F35" s="36"/>
      <c r="G35" s="49"/>
      <c r="H35" s="59"/>
    </row>
    <row r="36" spans="2:8" x14ac:dyDescent="0.35">
      <c r="B36" s="25"/>
      <c r="C36" s="3" t="s">
        <v>24</v>
      </c>
      <c r="D36" s="36" t="s">
        <v>0</v>
      </c>
      <c r="E36" s="36">
        <v>6</v>
      </c>
      <c r="F36" s="36"/>
      <c r="G36" s="49"/>
      <c r="H36" s="59"/>
    </row>
    <row r="37" spans="2:8" x14ac:dyDescent="0.35">
      <c r="B37" s="25"/>
      <c r="C37" s="3"/>
      <c r="D37" s="36"/>
      <c r="E37" s="36"/>
      <c r="F37" s="36"/>
      <c r="G37" s="49"/>
      <c r="H37" s="59"/>
    </row>
    <row r="38" spans="2:8" x14ac:dyDescent="0.35">
      <c r="B38" s="25"/>
      <c r="C38" s="56" t="s">
        <v>34</v>
      </c>
      <c r="D38" s="36" t="s">
        <v>0</v>
      </c>
      <c r="E38" s="36">
        <v>6</v>
      </c>
      <c r="F38" s="36"/>
      <c r="G38" s="49"/>
      <c r="H38" s="59"/>
    </row>
    <row r="39" spans="2:8" x14ac:dyDescent="0.35">
      <c r="B39" s="25"/>
      <c r="C39" s="3" t="s">
        <v>37</v>
      </c>
      <c r="D39" s="36" t="s">
        <v>0</v>
      </c>
      <c r="E39" s="36">
        <v>6</v>
      </c>
      <c r="F39" s="36"/>
      <c r="G39" s="49"/>
      <c r="H39" s="59"/>
    </row>
    <row r="40" spans="2:8" x14ac:dyDescent="0.35">
      <c r="B40" s="25"/>
      <c r="C40" s="3" t="s">
        <v>35</v>
      </c>
      <c r="D40" s="36" t="s">
        <v>0</v>
      </c>
      <c r="E40" s="36">
        <v>6</v>
      </c>
      <c r="F40" s="36"/>
      <c r="G40" s="49"/>
      <c r="H40" s="59"/>
    </row>
    <row r="41" spans="2:8" x14ac:dyDescent="0.35">
      <c r="B41" s="25"/>
      <c r="C41" s="3" t="s">
        <v>36</v>
      </c>
      <c r="D41" s="36" t="s">
        <v>0</v>
      </c>
      <c r="E41" s="36">
        <v>6</v>
      </c>
      <c r="F41" s="36"/>
      <c r="G41" s="49"/>
      <c r="H41" s="59"/>
    </row>
    <row r="42" spans="2:8" x14ac:dyDescent="0.35">
      <c r="B42" s="25"/>
      <c r="C42" s="3" t="s">
        <v>24</v>
      </c>
      <c r="D42" s="36" t="s">
        <v>0</v>
      </c>
      <c r="E42" s="36">
        <v>6</v>
      </c>
      <c r="F42" s="36"/>
      <c r="G42" s="49"/>
      <c r="H42" s="59"/>
    </row>
    <row r="43" spans="2:8" x14ac:dyDescent="0.35">
      <c r="B43" s="25"/>
      <c r="C43" s="3"/>
      <c r="D43" s="48"/>
      <c r="E43" s="36"/>
      <c r="F43" s="36"/>
      <c r="G43" s="49"/>
      <c r="H43" s="59"/>
    </row>
    <row r="44" spans="2:8" ht="15" customHeight="1" x14ac:dyDescent="0.35">
      <c r="B44" s="25"/>
      <c r="C44" s="57" t="s">
        <v>27</v>
      </c>
      <c r="D44" s="48" t="s">
        <v>1</v>
      </c>
      <c r="E44" s="48">
        <v>1</v>
      </c>
      <c r="F44" s="48"/>
      <c r="G44" s="63"/>
      <c r="H44" s="59"/>
    </row>
    <row r="45" spans="2:8" ht="15" customHeight="1" x14ac:dyDescent="0.35">
      <c r="B45" s="25"/>
      <c r="C45" s="35" t="s">
        <v>28</v>
      </c>
      <c r="D45" s="48" t="s">
        <v>1</v>
      </c>
      <c r="E45" s="48">
        <v>1</v>
      </c>
      <c r="F45" s="48"/>
      <c r="G45" s="63"/>
      <c r="H45" s="59"/>
    </row>
    <row r="46" spans="2:8" x14ac:dyDescent="0.35">
      <c r="B46" s="25"/>
      <c r="C46" s="3"/>
      <c r="D46" s="36"/>
      <c r="E46" s="36"/>
      <c r="F46" s="36"/>
      <c r="G46" s="46"/>
      <c r="H46" s="47"/>
    </row>
    <row r="47" spans="2:8" x14ac:dyDescent="0.35">
      <c r="B47" s="25"/>
      <c r="C47" s="56" t="s">
        <v>29</v>
      </c>
      <c r="D47" s="36" t="s">
        <v>0</v>
      </c>
      <c r="E47" s="36">
        <v>6</v>
      </c>
      <c r="F47" s="36"/>
      <c r="G47" s="49"/>
      <c r="H47" s="59"/>
    </row>
    <row r="48" spans="2:8" x14ac:dyDescent="0.35">
      <c r="B48" s="25"/>
      <c r="C48" s="34" t="s">
        <v>30</v>
      </c>
      <c r="D48" s="36" t="s">
        <v>0</v>
      </c>
      <c r="E48" s="36">
        <v>6</v>
      </c>
      <c r="F48" s="36"/>
      <c r="G48" s="49"/>
      <c r="H48" s="59"/>
    </row>
    <row r="49" spans="2:8" x14ac:dyDescent="0.35">
      <c r="B49" s="25"/>
      <c r="C49" s="34" t="s">
        <v>46</v>
      </c>
      <c r="D49" s="36" t="s">
        <v>0</v>
      </c>
      <c r="E49" s="36">
        <v>6</v>
      </c>
      <c r="F49" s="36"/>
      <c r="G49" s="49"/>
      <c r="H49" s="59"/>
    </row>
    <row r="50" spans="2:8" x14ac:dyDescent="0.35">
      <c r="B50" s="25"/>
      <c r="C50" s="3" t="s">
        <v>22</v>
      </c>
      <c r="D50" s="36" t="s">
        <v>0</v>
      </c>
      <c r="E50" s="36">
        <v>6</v>
      </c>
      <c r="F50" s="36"/>
      <c r="G50" s="49"/>
      <c r="H50" s="59"/>
    </row>
    <row r="51" spans="2:8" x14ac:dyDescent="0.35">
      <c r="B51" s="25"/>
      <c r="C51" s="3"/>
      <c r="D51" s="36"/>
      <c r="E51" s="36"/>
      <c r="F51" s="36"/>
      <c r="G51" s="46"/>
      <c r="H51" s="47"/>
    </row>
    <row r="52" spans="2:8" x14ac:dyDescent="0.35">
      <c r="B52" s="25"/>
      <c r="C52" s="58" t="s">
        <v>31</v>
      </c>
      <c r="D52" s="36" t="s">
        <v>0</v>
      </c>
      <c r="E52" s="36">
        <v>6</v>
      </c>
      <c r="F52" s="36"/>
      <c r="G52" s="49"/>
      <c r="H52" s="59"/>
    </row>
    <row r="53" spans="2:8" x14ac:dyDescent="0.35">
      <c r="B53" s="25"/>
      <c r="C53" s="3" t="s">
        <v>22</v>
      </c>
      <c r="D53" s="36" t="s">
        <v>0</v>
      </c>
      <c r="E53" s="36">
        <v>6</v>
      </c>
      <c r="F53" s="36"/>
      <c r="G53" s="49"/>
      <c r="H53" s="59"/>
    </row>
    <row r="54" spans="2:8" x14ac:dyDescent="0.35">
      <c r="B54" s="25"/>
      <c r="C54" s="3"/>
      <c r="D54" s="36"/>
      <c r="E54" s="36"/>
      <c r="F54" s="36"/>
      <c r="G54" s="46"/>
      <c r="H54" s="47"/>
    </row>
    <row r="55" spans="2:8" x14ac:dyDescent="0.35">
      <c r="B55" s="25"/>
      <c r="C55" s="56" t="s">
        <v>47</v>
      </c>
      <c r="D55" s="36" t="s">
        <v>1</v>
      </c>
      <c r="E55" s="36">
        <v>1</v>
      </c>
      <c r="F55" s="36"/>
      <c r="G55" s="49"/>
      <c r="H55" s="59"/>
    </row>
    <row r="56" spans="2:8" x14ac:dyDescent="0.35">
      <c r="B56" s="25"/>
      <c r="C56" s="3"/>
      <c r="D56" s="36"/>
      <c r="E56" s="36"/>
      <c r="F56" s="36"/>
      <c r="G56" s="46"/>
      <c r="H56" s="47"/>
    </row>
    <row r="57" spans="2:8" x14ac:dyDescent="0.35">
      <c r="B57" s="42"/>
      <c r="C57" s="43"/>
      <c r="D57" s="40"/>
      <c r="E57" s="44"/>
      <c r="F57" s="44"/>
      <c r="G57" s="45"/>
      <c r="H57" s="30"/>
    </row>
    <row r="58" spans="2:8" x14ac:dyDescent="0.35">
      <c r="B58" s="80" t="s">
        <v>5</v>
      </c>
      <c r="C58" s="81"/>
      <c r="D58" s="81"/>
      <c r="E58" s="81"/>
      <c r="F58" s="81"/>
      <c r="G58" s="82"/>
      <c r="H58" s="27">
        <f>SUM(H30:H56)+H27</f>
        <v>0</v>
      </c>
    </row>
    <row r="59" spans="2:8" ht="15" thickBot="1" x14ac:dyDescent="0.4">
      <c r="B59" s="18"/>
      <c r="C59" s="4"/>
      <c r="D59" s="5"/>
      <c r="E59" s="5"/>
      <c r="F59" s="5"/>
      <c r="G59" s="4"/>
      <c r="H59" s="19"/>
    </row>
    <row r="60" spans="2:8" ht="15" thickBot="1" x14ac:dyDescent="0.4">
      <c r="B60" s="8">
        <v>3</v>
      </c>
      <c r="C60" s="83" t="s">
        <v>17</v>
      </c>
      <c r="D60" s="84"/>
      <c r="E60" s="84"/>
      <c r="F60" s="84"/>
      <c r="G60" s="84"/>
      <c r="H60" s="85"/>
    </row>
    <row r="61" spans="2:8" x14ac:dyDescent="0.35">
      <c r="B61" s="26"/>
      <c r="C61" s="11" t="s">
        <v>7</v>
      </c>
      <c r="D61" s="14" t="s">
        <v>1</v>
      </c>
      <c r="E61" s="14">
        <v>1</v>
      </c>
      <c r="F61" s="14"/>
      <c r="G61" s="32"/>
      <c r="H61" s="30"/>
    </row>
    <row r="62" spans="2:8" x14ac:dyDescent="0.35">
      <c r="B62" s="26"/>
      <c r="C62" s="3" t="s">
        <v>8</v>
      </c>
      <c r="D62" s="9" t="s">
        <v>1</v>
      </c>
      <c r="E62" s="9">
        <v>1</v>
      </c>
      <c r="F62" s="9"/>
      <c r="G62" s="28"/>
      <c r="H62" s="30"/>
    </row>
    <row r="63" spans="2:8" x14ac:dyDescent="0.35">
      <c r="B63" s="26"/>
      <c r="C63" s="3"/>
      <c r="D63" s="9"/>
      <c r="E63" s="9"/>
      <c r="F63" s="9"/>
      <c r="G63" s="3"/>
      <c r="H63" s="23"/>
    </row>
    <row r="64" spans="2:8" ht="15" thickBot="1" x14ac:dyDescent="0.4">
      <c r="B64" s="77" t="s">
        <v>18</v>
      </c>
      <c r="C64" s="78"/>
      <c r="D64" s="78"/>
      <c r="E64" s="78"/>
      <c r="F64" s="78"/>
      <c r="G64" s="79"/>
      <c r="H64" s="29">
        <f>SUM(H61:H62)</f>
        <v>0</v>
      </c>
    </row>
    <row r="65" spans="2:8" ht="10.5" customHeight="1" x14ac:dyDescent="0.35"/>
    <row r="66" spans="2:8" x14ac:dyDescent="0.35">
      <c r="B66" s="16"/>
      <c r="C66" s="17"/>
      <c r="D66" s="91" t="s">
        <v>9</v>
      </c>
      <c r="E66" s="92"/>
      <c r="F66" s="92"/>
      <c r="G66" s="93"/>
      <c r="H66" s="94">
        <f>H17+H58+H64</f>
        <v>0</v>
      </c>
    </row>
    <row r="67" spans="2:8" x14ac:dyDescent="0.35">
      <c r="B67" s="16"/>
      <c r="C67" s="17"/>
      <c r="D67" s="91" t="s">
        <v>10</v>
      </c>
      <c r="E67" s="92"/>
      <c r="F67" s="92"/>
      <c r="G67" s="93"/>
      <c r="H67" s="94">
        <f>H66*0.2</f>
        <v>0</v>
      </c>
    </row>
    <row r="68" spans="2:8" x14ac:dyDescent="0.35">
      <c r="B68" s="16"/>
      <c r="C68" s="17"/>
      <c r="D68" s="91" t="s">
        <v>11</v>
      </c>
      <c r="E68" s="92"/>
      <c r="F68" s="92"/>
      <c r="G68" s="93"/>
      <c r="H68" s="94">
        <f>SUM(H66:H67)</f>
        <v>0</v>
      </c>
    </row>
    <row r="70" spans="2:8" x14ac:dyDescent="0.35">
      <c r="B70" s="38"/>
      <c r="C70" s="39"/>
      <c r="D70" s="5"/>
      <c r="E70" s="5"/>
      <c r="F70" s="5"/>
      <c r="G70" s="37"/>
      <c r="H70" s="37"/>
    </row>
    <row r="71" spans="2:8" x14ac:dyDescent="0.35">
      <c r="B71" s="38"/>
      <c r="C71" s="39"/>
      <c r="D71" s="5"/>
      <c r="E71" s="5"/>
      <c r="F71" s="5"/>
      <c r="G71" s="37"/>
      <c r="H71" s="37"/>
    </row>
  </sheetData>
  <mergeCells count="13">
    <mergeCell ref="B2:H4"/>
    <mergeCell ref="B5:H5"/>
    <mergeCell ref="D66:G66"/>
    <mergeCell ref="D67:G67"/>
    <mergeCell ref="D68:G68"/>
    <mergeCell ref="B64:G64"/>
    <mergeCell ref="B17:G17"/>
    <mergeCell ref="B58:G58"/>
    <mergeCell ref="C60:H60"/>
    <mergeCell ref="C19:H19"/>
    <mergeCell ref="C9:H9"/>
    <mergeCell ref="C6:G6"/>
    <mergeCell ref="C8:G8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colBreaks count="1" manualBreakCount="1">
    <brk id="3" max="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CLERGUE Jérome</dc:creator>
  <cp:lastModifiedBy>BOGBE Stephanie</cp:lastModifiedBy>
  <cp:lastPrinted>2023-01-18T11:08:52Z</cp:lastPrinted>
  <dcterms:created xsi:type="dcterms:W3CDTF">2022-10-21T08:41:11Z</dcterms:created>
  <dcterms:modified xsi:type="dcterms:W3CDTF">2026-02-18T09:06:57Z</dcterms:modified>
</cp:coreProperties>
</file>